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" sheetId="1" r:id="rId4"/>
  </sheets>
  <definedNames/>
  <calcPr/>
</workbook>
</file>

<file path=xl/sharedStrings.xml><?xml version="1.0" encoding="utf-8"?>
<sst xmlns="http://schemas.openxmlformats.org/spreadsheetml/2006/main" count="52" uniqueCount="45">
  <si>
    <t>Школа</t>
  </si>
  <si>
    <t>МБОУ СОШ №48 г.Владикавказ</t>
  </si>
  <si>
    <t>отд/корп.</t>
  </si>
  <si>
    <t>День</t>
  </si>
  <si>
    <t>прием пищи</t>
  </si>
  <si>
    <t>раздел</t>
  </si>
  <si>
    <t>Номер рецептуры №</t>
  </si>
  <si>
    <t>Наименование блюда</t>
  </si>
  <si>
    <t>Масса порции, г</t>
  </si>
  <si>
    <t>Цена</t>
  </si>
  <si>
    <t>Калорийность</t>
  </si>
  <si>
    <t>Белки,г</t>
  </si>
  <si>
    <t>Жиры,</t>
  </si>
  <si>
    <t>Углеводы, г</t>
  </si>
  <si>
    <t>Завтрак</t>
  </si>
  <si>
    <t>хол.закуска</t>
  </si>
  <si>
    <t>14М</t>
  </si>
  <si>
    <t>Масло сливочное</t>
  </si>
  <si>
    <t>гор.блюдо</t>
  </si>
  <si>
    <t>268/М</t>
  </si>
  <si>
    <t>Соус "Болоньезе"</t>
  </si>
  <si>
    <t>гарнир</t>
  </si>
  <si>
    <t>202/М</t>
  </si>
  <si>
    <t>Макароны отварные</t>
  </si>
  <si>
    <t>гор.напиток</t>
  </si>
  <si>
    <t>378/М</t>
  </si>
  <si>
    <t>Чай с молоком</t>
  </si>
  <si>
    <t>хлеб</t>
  </si>
  <si>
    <t>Хлеб пшеничный</t>
  </si>
  <si>
    <t>Итого:</t>
  </si>
  <si>
    <t>Завтрак 2</t>
  </si>
  <si>
    <t>фрукты</t>
  </si>
  <si>
    <t>Обед</t>
  </si>
  <si>
    <t>49/М</t>
  </si>
  <si>
    <t>Салат витаминный (2 вариант)</t>
  </si>
  <si>
    <t>1блюдо</t>
  </si>
  <si>
    <t>102/М</t>
  </si>
  <si>
    <r>
      <rPr>
        <rFont val="Times New Roman"/>
        <sz val="11.0"/>
      </rPr>
      <t>Суп картофельный с горохом</t>
    </r>
  </si>
  <si>
    <t>2блюдо</t>
  </si>
  <si>
    <t xml:space="preserve">Макароны отварные </t>
  </si>
  <si>
    <t>напиток</t>
  </si>
  <si>
    <t>342/М</t>
  </si>
  <si>
    <r>
      <rPr>
        <rFont val="Times New Roman"/>
        <sz val="11.0"/>
      </rPr>
      <t>Компот из свежих яблок</t>
    </r>
  </si>
  <si>
    <r>
      <rPr>
        <rFont val="Times New Roman"/>
        <sz val="11.0"/>
      </rPr>
      <t>Хлеб ржаной</t>
    </r>
  </si>
  <si>
    <r>
      <rPr>
        <rFont val="Times New Roman"/>
        <sz val="11.0"/>
      </rPr>
      <t>Хлеб пшеничный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</si>
</sst>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Arial"/>
      <scheme val="minor"/>
    </font>
    <font>
      <sz val="10.0"/>
      <color rgb="FF000000"/>
      <name val="Times New Roman"/>
    </font>
    <font>
      <sz val="11.0"/>
      <color rgb="FF000000"/>
      <name val="Times New Roman"/>
    </font>
    <font/>
    <font>
      <b/>
      <sz val="10.0"/>
      <color rgb="FF000000"/>
      <name val="Times New Roman"/>
    </font>
    <font>
      <sz val="11.0"/>
      <name val="Times New Roman"/>
    </font>
    <font>
      <b/>
      <sz val="11.0"/>
      <name val="Times New Roman"/>
    </font>
    <font>
      <sz val="11.0"/>
      <color rgb="FF000000"/>
      <name val="Calibri"/>
    </font>
    <font>
      <sz val="11.0"/>
      <name val="Calibri"/>
    </font>
    <font>
      <sz val="10.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left" readingOrder="0"/>
    </xf>
    <xf borderId="2" fillId="0" fontId="3" numFmtId="0" xfId="0" applyBorder="1" applyFont="1"/>
    <xf borderId="3" fillId="0" fontId="3" numFmtId="0" xfId="0" applyBorder="1" applyFont="1"/>
    <xf borderId="0" fillId="0" fontId="2" numFmtId="0" xfId="0" applyFont="1"/>
    <xf borderId="4" fillId="3" fontId="2" numFmtId="0" xfId="0" applyBorder="1" applyFill="1" applyFont="1"/>
    <xf borderId="4" fillId="2" fontId="2" numFmtId="14" xfId="0" applyBorder="1" applyFont="1" applyNumberFormat="1"/>
    <xf borderId="5" fillId="0" fontId="2" numFmtId="0" xfId="0" applyBorder="1" applyFont="1"/>
    <xf borderId="6" fillId="0" fontId="2" numFmtId="0" xfId="0" applyBorder="1" applyFont="1"/>
    <xf borderId="4" fillId="0" fontId="1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shrinkToFit="0" wrapText="1"/>
    </xf>
    <xf borderId="4" fillId="0" fontId="2" numFmtId="0" xfId="0" applyAlignment="1" applyBorder="1" applyFont="1">
      <alignment shrinkToFit="0" wrapText="1"/>
    </xf>
    <xf borderId="7" fillId="0" fontId="4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horizontal="left" shrinkToFit="0" vertical="top" wrapText="1"/>
    </xf>
    <xf borderId="4" fillId="0" fontId="4" numFmtId="0" xfId="0" applyAlignment="1" applyBorder="1" applyFont="1">
      <alignment horizontal="center" vertical="center"/>
    </xf>
    <xf borderId="4" fillId="0" fontId="5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horizontal="center" vertical="center"/>
    </xf>
    <xf borderId="4" fillId="0" fontId="1" numFmtId="1" xfId="0" applyAlignment="1" applyBorder="1" applyFont="1" applyNumberFormat="1">
      <alignment horizontal="center" vertical="center"/>
    </xf>
    <xf borderId="8" fillId="0" fontId="4" numFmtId="0" xfId="0" applyAlignment="1" applyBorder="1" applyFont="1">
      <alignment horizontal="center" shrinkToFit="0" vertical="center" wrapText="1"/>
    </xf>
    <xf borderId="9" fillId="0" fontId="3" numFmtId="0" xfId="0" applyBorder="1" applyFont="1"/>
    <xf borderId="8" fillId="0" fontId="3" numFmtId="0" xfId="0" applyBorder="1" applyFont="1"/>
    <xf borderId="0" fillId="0" fontId="4" numFmtId="0" xfId="0" applyAlignment="1" applyFont="1">
      <alignment horizontal="left" shrinkToFit="0" vertical="center" wrapText="1"/>
    </xf>
    <xf borderId="4" fillId="0" fontId="6" numFmtId="0" xfId="0" applyAlignment="1" applyBorder="1" applyFont="1">
      <alignment horizontal="right" shrinkToFit="0" vertical="center" wrapText="1"/>
    </xf>
    <xf borderId="4" fillId="0" fontId="4" numFmtId="2" xfId="0" applyAlignment="1" applyBorder="1" applyFont="1" applyNumberFormat="1">
      <alignment horizontal="center" vertical="center"/>
    </xf>
    <xf borderId="4" fillId="0" fontId="4" numFmtId="1" xfId="0" applyAlignment="1" applyBorder="1" applyFont="1" applyNumberFormat="1">
      <alignment horizontal="center" vertical="center"/>
    </xf>
    <xf borderId="10" fillId="0" fontId="4" numFmtId="0" xfId="0" applyBorder="1" applyFont="1"/>
    <xf borderId="11" fillId="0" fontId="7" numFmtId="0" xfId="0" applyBorder="1" applyFont="1"/>
    <xf borderId="11" fillId="4" fontId="7" numFmtId="0" xfId="0" applyBorder="1" applyFill="1" applyFont="1"/>
    <xf borderId="11" fillId="4" fontId="7" numFmtId="0" xfId="0" applyAlignment="1" applyBorder="1" applyFont="1">
      <alignment shrinkToFit="0" wrapText="1"/>
    </xf>
    <xf borderId="11" fillId="4" fontId="7" numFmtId="1" xfId="0" applyBorder="1" applyFont="1" applyNumberFormat="1"/>
    <xf borderId="11" fillId="4" fontId="7" numFmtId="2" xfId="0" applyBorder="1" applyFont="1" applyNumberFormat="1"/>
    <xf borderId="12" fillId="0" fontId="7" numFmtId="0" xfId="0" applyBorder="1" applyFont="1"/>
    <xf borderId="4" fillId="4" fontId="7" numFmtId="0" xfId="0" applyBorder="1" applyFont="1"/>
    <xf borderId="4" fillId="4" fontId="7" numFmtId="0" xfId="0" applyAlignment="1" applyBorder="1" applyFont="1">
      <alignment shrinkToFit="0" wrapText="1"/>
    </xf>
    <xf borderId="4" fillId="4" fontId="7" numFmtId="1" xfId="0" applyBorder="1" applyFont="1" applyNumberFormat="1"/>
    <xf borderId="4" fillId="4" fontId="7" numFmtId="2" xfId="0" applyBorder="1" applyFont="1" applyNumberFormat="1"/>
    <xf borderId="13" fillId="0" fontId="7" numFmtId="0" xfId="0" applyBorder="1" applyFont="1"/>
    <xf borderId="14" fillId="4" fontId="7" numFmtId="0" xfId="0" applyBorder="1" applyFont="1"/>
    <xf borderId="14" fillId="4" fontId="7" numFmtId="0" xfId="0" applyAlignment="1" applyBorder="1" applyFont="1">
      <alignment shrinkToFit="0" wrapText="1"/>
    </xf>
    <xf borderId="14" fillId="4" fontId="7" numFmtId="1" xfId="0" applyBorder="1" applyFont="1" applyNumberFormat="1"/>
    <xf borderId="14" fillId="4" fontId="7" numFmtId="2" xfId="0" applyBorder="1" applyFont="1" applyNumberFormat="1"/>
    <xf borderId="7" fillId="0" fontId="6" numFmtId="0" xfId="0" applyAlignment="1" applyBorder="1" applyFont="1">
      <alignment horizontal="left" shrinkToFit="0" vertical="top" wrapText="1"/>
    </xf>
    <xf borderId="4" fillId="0" fontId="6" numFmtId="0" xfId="0" applyAlignment="1" applyBorder="1" applyFont="1">
      <alignment horizontal="left" shrinkToFit="0" vertical="top" wrapText="1"/>
    </xf>
    <xf borderId="4" fillId="0" fontId="6" numFmtId="0" xfId="0" applyAlignment="1" applyBorder="1" applyFont="1">
      <alignment horizontal="center" shrinkToFit="0" vertical="top" wrapText="1"/>
    </xf>
    <xf borderId="4" fillId="0" fontId="5" numFmtId="0" xfId="0" applyAlignment="1" applyBorder="1" applyFont="1">
      <alignment horizontal="left" shrinkToFit="0" vertical="top" wrapText="1"/>
    </xf>
    <xf borderId="4" fillId="0" fontId="5" numFmtId="1" xfId="0" applyAlignment="1" applyBorder="1" applyFont="1" applyNumberFormat="1">
      <alignment horizontal="center" shrinkToFit="0" vertical="top" wrapText="1"/>
    </xf>
    <xf borderId="4" fillId="0" fontId="8" numFmtId="0" xfId="0" applyAlignment="1" applyBorder="1" applyFont="1">
      <alignment horizontal="left" shrinkToFit="0" vertical="top" wrapText="1"/>
    </xf>
    <xf borderId="4" fillId="0" fontId="5" numFmtId="1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center" shrinkToFit="0" vertical="top" wrapText="1"/>
    </xf>
    <xf borderId="4" fillId="0" fontId="9" numFmtId="1" xfId="0" applyAlignment="1" applyBorder="1" applyFont="1" applyNumberFormat="1">
      <alignment horizontal="center" vertical="center"/>
    </xf>
    <xf borderId="4" fillId="0" fontId="7" numFmtId="0" xfId="0" applyAlignment="1" applyBorder="1" applyFont="1">
      <alignment horizontal="left" shrinkToFit="0" vertical="top" wrapText="1"/>
    </xf>
    <xf borderId="4" fillId="0" fontId="6" numFmtId="1" xfId="0" applyAlignment="1" applyBorder="1" applyFont="1" applyNumberForma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86"/>
    <col customWidth="1" min="2" max="2" width="15.86"/>
    <col customWidth="1" min="3" max="3" width="11.86"/>
    <col customWidth="1" min="4" max="4" width="31.86"/>
    <col customWidth="1" min="5" max="5" width="9.43"/>
    <col customWidth="1" min="6" max="7" width="10.14"/>
    <col customWidth="1" min="8" max="9" width="7.57"/>
    <col customWidth="1" min="10" max="10" width="10.14"/>
    <col customWidth="1" min="11" max="30" width="9.14"/>
  </cols>
  <sheetData>
    <row r="1">
      <c r="A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>
      <c r="A2" s="3" t="s">
        <v>0</v>
      </c>
      <c r="B2" s="4" t="s">
        <v>1</v>
      </c>
      <c r="C2" s="5"/>
      <c r="D2" s="5"/>
      <c r="E2" s="6"/>
      <c r="F2" s="7" t="s">
        <v>2</v>
      </c>
      <c r="G2" s="8"/>
      <c r="H2" s="2"/>
      <c r="I2" s="7" t="s">
        <v>3</v>
      </c>
      <c r="J2" s="9">
        <v>45028.0</v>
      </c>
      <c r="K2" s="2"/>
      <c r="L2" s="2"/>
    </row>
    <row r="3">
      <c r="A3" s="3"/>
      <c r="B3" s="3"/>
      <c r="C3" s="7"/>
      <c r="D3" s="10"/>
      <c r="E3" s="10"/>
      <c r="F3" s="11"/>
      <c r="G3" s="11"/>
      <c r="H3" s="11"/>
      <c r="I3" s="11"/>
      <c r="J3" s="11"/>
      <c r="K3" s="2"/>
      <c r="L3" s="2"/>
    </row>
    <row r="4">
      <c r="A4" s="12" t="s">
        <v>4</v>
      </c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4" t="s">
        <v>11</v>
      </c>
      <c r="I4" s="13" t="s">
        <v>12</v>
      </c>
      <c r="J4" s="13" t="s">
        <v>13</v>
      </c>
      <c r="K4" s="2"/>
      <c r="L4" s="2"/>
    </row>
    <row r="5" ht="15.0" customHeight="1">
      <c r="A5" s="15" t="s">
        <v>14</v>
      </c>
      <c r="B5" s="16" t="s">
        <v>15</v>
      </c>
      <c r="C5" s="17" t="s">
        <v>16</v>
      </c>
      <c r="D5" s="18" t="s">
        <v>17</v>
      </c>
      <c r="E5" s="19">
        <v>10.0</v>
      </c>
      <c r="F5" s="19"/>
      <c r="G5" s="20">
        <v>66.1</v>
      </c>
      <c r="H5" s="20">
        <v>0.08</v>
      </c>
      <c r="I5" s="20">
        <v>7.25</v>
      </c>
      <c r="J5" s="20">
        <v>0.13</v>
      </c>
      <c r="L5" s="21"/>
    </row>
    <row r="6">
      <c r="A6" s="22"/>
      <c r="B6" s="16" t="s">
        <v>18</v>
      </c>
      <c r="C6" s="17" t="s">
        <v>19</v>
      </c>
      <c r="D6" s="18" t="s">
        <v>20</v>
      </c>
      <c r="E6" s="19">
        <v>90.0</v>
      </c>
      <c r="F6" s="19"/>
      <c r="G6" s="20">
        <v>122.6</v>
      </c>
      <c r="H6" s="20">
        <v>10.5</v>
      </c>
      <c r="I6" s="20">
        <v>8.2</v>
      </c>
      <c r="J6" s="20">
        <v>1.7</v>
      </c>
    </row>
    <row r="7">
      <c r="A7" s="22"/>
      <c r="B7" s="16" t="s">
        <v>21</v>
      </c>
      <c r="C7" s="17" t="s">
        <v>22</v>
      </c>
      <c r="D7" s="18" t="s">
        <v>23</v>
      </c>
      <c r="E7" s="19">
        <v>150.0</v>
      </c>
      <c r="F7" s="19"/>
      <c r="G7" s="20">
        <v>198.3</v>
      </c>
      <c r="H7" s="20">
        <v>5.2</v>
      </c>
      <c r="I7" s="20">
        <v>4.35</v>
      </c>
      <c r="J7" s="20">
        <v>35.0</v>
      </c>
    </row>
    <row r="8">
      <c r="A8" s="22"/>
      <c r="B8" s="16" t="s">
        <v>24</v>
      </c>
      <c r="C8" s="17" t="s">
        <v>25</v>
      </c>
      <c r="D8" s="18" t="s">
        <v>26</v>
      </c>
      <c r="E8" s="19">
        <v>180.0</v>
      </c>
      <c r="F8" s="19"/>
      <c r="G8" s="20">
        <v>66.6</v>
      </c>
      <c r="H8" s="20">
        <v>1.45</v>
      </c>
      <c r="I8" s="20">
        <v>1.25</v>
      </c>
      <c r="J8" s="20">
        <v>12.38</v>
      </c>
    </row>
    <row r="9">
      <c r="A9" s="22"/>
      <c r="B9" s="16" t="s">
        <v>27</v>
      </c>
      <c r="C9" s="17"/>
      <c r="D9" s="18" t="s">
        <v>28</v>
      </c>
      <c r="E9" s="19">
        <v>40.0</v>
      </c>
      <c r="F9" s="19"/>
      <c r="G9" s="20">
        <v>93.0</v>
      </c>
      <c r="H9" s="20">
        <v>3.04</v>
      </c>
      <c r="I9" s="20">
        <v>0.4</v>
      </c>
      <c r="J9" s="20">
        <v>19.32</v>
      </c>
    </row>
    <row r="10">
      <c r="A10" s="23"/>
      <c r="B10" s="24"/>
      <c r="C10" s="17"/>
      <c r="D10" s="25" t="s">
        <v>29</v>
      </c>
      <c r="E10" s="17" t="str">
        <f>SUM(E5:E9)</f>
        <v>470</v>
      </c>
      <c r="F10" s="26">
        <v>80.0</v>
      </c>
      <c r="G10" s="27" t="str">
        <f t="shared" ref="G10:J10" si="1">SUM(G5:G9)</f>
        <v>547</v>
      </c>
      <c r="H10" s="27" t="str">
        <f t="shared" si="1"/>
        <v>20</v>
      </c>
      <c r="I10" s="27" t="str">
        <f t="shared" si="1"/>
        <v>21</v>
      </c>
      <c r="J10" s="27" t="str">
        <f t="shared" si="1"/>
        <v>69</v>
      </c>
    </row>
    <row r="11">
      <c r="A11" s="28" t="s">
        <v>30</v>
      </c>
      <c r="B11" s="29" t="s">
        <v>31</v>
      </c>
      <c r="C11" s="30"/>
      <c r="D11" s="31"/>
      <c r="E11" s="32"/>
      <c r="F11" s="33"/>
      <c r="G11" s="33"/>
      <c r="H11" s="32"/>
      <c r="I11" s="32"/>
      <c r="J11" s="3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>
      <c r="A12" s="34"/>
      <c r="B12" s="35"/>
      <c r="C12" s="35"/>
      <c r="D12" s="36"/>
      <c r="E12" s="37"/>
      <c r="F12" s="38"/>
      <c r="G12" s="38"/>
      <c r="H12" s="37"/>
      <c r="I12" s="37"/>
      <c r="J12" s="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>
      <c r="A13" s="39"/>
      <c r="B13" s="40"/>
      <c r="C13" s="40"/>
      <c r="D13" s="41"/>
      <c r="E13" s="42"/>
      <c r="F13" s="43"/>
      <c r="G13" s="43"/>
      <c r="H13" s="42"/>
      <c r="I13" s="42"/>
      <c r="J13" s="4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>
      <c r="A14" s="44" t="s">
        <v>32</v>
      </c>
      <c r="B14" s="45" t="s">
        <v>15</v>
      </c>
      <c r="C14" s="46" t="s">
        <v>33</v>
      </c>
      <c r="D14" s="47" t="s">
        <v>34</v>
      </c>
      <c r="E14" s="48">
        <v>60.0</v>
      </c>
      <c r="F14" s="49"/>
      <c r="G14" s="48">
        <v>50.6</v>
      </c>
      <c r="H14" s="48">
        <v>1.0</v>
      </c>
      <c r="I14" s="48">
        <v>3.0</v>
      </c>
      <c r="J14" s="48">
        <v>4.5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>
      <c r="A15" s="22"/>
      <c r="B15" s="45" t="s">
        <v>35</v>
      </c>
      <c r="C15" s="46" t="s">
        <v>36</v>
      </c>
      <c r="D15" s="47" t="s">
        <v>37</v>
      </c>
      <c r="E15" s="48">
        <v>200.0</v>
      </c>
      <c r="F15" s="49"/>
      <c r="G15" s="48">
        <v>109.0</v>
      </c>
      <c r="H15" s="48">
        <v>4.0</v>
      </c>
      <c r="I15" s="48">
        <v>4.0</v>
      </c>
      <c r="J15" s="48">
        <v>13.0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>
      <c r="A16" s="22"/>
      <c r="B16" s="45" t="s">
        <v>38</v>
      </c>
      <c r="C16" s="46" t="s">
        <v>19</v>
      </c>
      <c r="D16" s="12" t="s">
        <v>20</v>
      </c>
      <c r="E16" s="48">
        <v>90.0</v>
      </c>
      <c r="F16" s="49"/>
      <c r="G16" s="50">
        <v>122.6</v>
      </c>
      <c r="H16" s="50">
        <v>10.5</v>
      </c>
      <c r="I16" s="50">
        <v>8.2</v>
      </c>
      <c r="J16" s="50">
        <v>1.7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>
      <c r="A17" s="22"/>
      <c r="B17" s="45" t="s">
        <v>21</v>
      </c>
      <c r="C17" s="46" t="s">
        <v>22</v>
      </c>
      <c r="D17" s="47" t="s">
        <v>39</v>
      </c>
      <c r="E17" s="51">
        <v>150.0</v>
      </c>
      <c r="F17" s="49"/>
      <c r="G17" s="52">
        <v>198.3</v>
      </c>
      <c r="H17" s="52">
        <v>5.2</v>
      </c>
      <c r="I17" s="52">
        <v>4.35</v>
      </c>
      <c r="J17" s="52">
        <v>35.0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>
      <c r="A18" s="22"/>
      <c r="B18" s="45" t="s">
        <v>40</v>
      </c>
      <c r="C18" s="46" t="s">
        <v>41</v>
      </c>
      <c r="D18" s="47" t="s">
        <v>42</v>
      </c>
      <c r="E18" s="48">
        <v>180.0</v>
      </c>
      <c r="F18" s="49"/>
      <c r="G18" s="48">
        <v>56.0</v>
      </c>
      <c r="H18" s="48">
        <v>0.16</v>
      </c>
      <c r="I18" s="48">
        <v>0.16</v>
      </c>
      <c r="J18" s="48">
        <v>14.0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>
      <c r="A19" s="22"/>
      <c r="B19" s="45" t="s">
        <v>27</v>
      </c>
      <c r="C19" s="53"/>
      <c r="D19" s="47" t="s">
        <v>43</v>
      </c>
      <c r="E19" s="48">
        <v>40.0</v>
      </c>
      <c r="F19" s="49"/>
      <c r="G19" s="48">
        <v>78.0</v>
      </c>
      <c r="H19" s="48">
        <v>3.3</v>
      </c>
      <c r="I19" s="48">
        <v>0.6</v>
      </c>
      <c r="J19" s="48">
        <v>16.0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>
      <c r="A20" s="22"/>
      <c r="B20" s="47"/>
      <c r="C20" s="53"/>
      <c r="D20" s="47" t="s">
        <v>44</v>
      </c>
      <c r="E20" s="48">
        <v>20.0</v>
      </c>
      <c r="F20" s="49"/>
      <c r="G20" s="48">
        <v>47.0</v>
      </c>
      <c r="H20" s="48">
        <v>2.37</v>
      </c>
      <c r="I20" s="48">
        <v>0.3</v>
      </c>
      <c r="J20" s="48">
        <v>10.0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ht="15.75" customHeight="1">
      <c r="A21" s="23"/>
      <c r="B21" s="47"/>
      <c r="C21" s="53"/>
      <c r="D21" s="45" t="s">
        <v>29</v>
      </c>
      <c r="E21" s="54" t="str">
        <f>SUM(E14:E20)</f>
        <v>740</v>
      </c>
      <c r="F21" s="26">
        <v>80.0</v>
      </c>
      <c r="G21" s="27" t="str">
        <f t="shared" ref="G21:J21" si="2">SUM(G14:G20)</f>
        <v>662</v>
      </c>
      <c r="H21" s="27" t="str">
        <f t="shared" si="2"/>
        <v>27</v>
      </c>
      <c r="I21" s="27" t="str">
        <f t="shared" si="2"/>
        <v>21</v>
      </c>
      <c r="J21" s="27" t="str">
        <f t="shared" si="2"/>
        <v>94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ht="15.75" customHeight="1">
      <c r="A22" s="3"/>
      <c r="B22" s="3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ht="15.75" customHeight="1">
      <c r="A23" s="3"/>
      <c r="B23" s="3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ht="15.75" customHeight="1">
      <c r="A24" s="3"/>
      <c r="B24" s="3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ht="15.75" customHeight="1">
      <c r="A25" s="3"/>
      <c r="B25" s="3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ht="15.75" customHeight="1">
      <c r="A26" s="3"/>
      <c r="B26" s="3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ht="15.75" customHeight="1">
      <c r="A27" s="3"/>
      <c r="B27" s="3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ht="15.75" customHeight="1">
      <c r="A28" s="3"/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ht="15.75" customHeight="1">
      <c r="A29" s="3"/>
      <c r="B29" s="3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ht="15.75" customHeight="1">
      <c r="A30" s="3"/>
      <c r="B30" s="3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ht="15.75" customHeight="1">
      <c r="A31" s="3"/>
      <c r="B31" s="3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ht="15.75" customHeight="1">
      <c r="A32" s="3"/>
      <c r="B32" s="3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ht="15.75" customHeight="1">
      <c r="A33" s="3"/>
      <c r="B33" s="3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ht="15.75" customHeight="1">
      <c r="A34" s="3"/>
      <c r="B34" s="3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ht="15.75" customHeight="1">
      <c r="A35" s="3"/>
      <c r="B35" s="3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ht="15.75" customHeight="1">
      <c r="A36" s="3"/>
      <c r="B36" s="3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ht="15.75" customHeight="1">
      <c r="A37" s="3"/>
      <c r="B37" s="3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ht="15.75" customHeight="1">
      <c r="A38" s="3"/>
      <c r="B38" s="3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ht="15.75" customHeight="1">
      <c r="A39" s="3"/>
      <c r="B39" s="3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ht="15.75" customHeight="1">
      <c r="A40" s="3"/>
      <c r="B40" s="3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ht="15.75" customHeight="1">
      <c r="A41" s="3"/>
      <c r="B41" s="3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ht="15.75" customHeight="1">
      <c r="A42" s="3"/>
      <c r="B42" s="3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ht="15.75" customHeight="1">
      <c r="A43" s="3"/>
      <c r="B43" s="3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ht="15.75" customHeight="1">
      <c r="A44" s="3"/>
      <c r="B44" s="3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ht="15.75" customHeight="1">
      <c r="A45" s="3"/>
      <c r="B45" s="3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ht="15.75" customHeight="1">
      <c r="A46" s="3"/>
      <c r="B46" s="3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ht="15.75" customHeight="1">
      <c r="A47" s="3"/>
      <c r="B47" s="3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ht="15.75" customHeight="1">
      <c r="A48" s="3"/>
      <c r="B48" s="3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ht="15.75" customHeight="1">
      <c r="A49" s="3"/>
      <c r="B49" s="3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ht="15.75" customHeight="1">
      <c r="A50" s="3"/>
      <c r="B50" s="3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ht="15.75" customHeight="1">
      <c r="A51" s="3"/>
      <c r="B51" s="3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ht="15.75" customHeight="1">
      <c r="A52" s="3"/>
      <c r="B52" s="3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ht="15.75" customHeight="1">
      <c r="A53" s="3"/>
      <c r="B53" s="3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ht="15.75" customHeight="1">
      <c r="A54" s="3"/>
      <c r="B54" s="3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ht="15.75" customHeight="1">
      <c r="A55" s="3"/>
      <c r="B55" s="3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ht="15.75" customHeight="1">
      <c r="A56" s="3"/>
      <c r="B56" s="3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ht="15.75" customHeight="1">
      <c r="A57" s="3"/>
      <c r="B57" s="3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ht="15.75" customHeight="1">
      <c r="A58" s="3"/>
      <c r="B58" s="3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ht="15.75" customHeight="1">
      <c r="A59" s="3"/>
      <c r="B59" s="3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ht="15.75" customHeight="1">
      <c r="A60" s="3"/>
      <c r="B60" s="3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ht="15.75" customHeight="1">
      <c r="A61" s="3"/>
      <c r="B61" s="3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ht="15.75" customHeight="1">
      <c r="A62" s="3"/>
      <c r="B62" s="3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ht="15.75" customHeight="1">
      <c r="A63" s="3"/>
      <c r="B63" s="3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ht="15.75" customHeight="1">
      <c r="A64" s="3"/>
      <c r="B64" s="3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ht="15.75" customHeight="1">
      <c r="A65" s="3"/>
      <c r="B65" s="3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ht="15.75" customHeight="1">
      <c r="A66" s="3"/>
      <c r="B66" s="3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ht="15.75" customHeight="1">
      <c r="A67" s="3"/>
      <c r="B67" s="3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ht="15.75" customHeight="1">
      <c r="A68" s="3"/>
      <c r="B68" s="3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ht="15.75" customHeight="1">
      <c r="A69" s="3"/>
      <c r="B69" s="3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ht="15.75" customHeight="1">
      <c r="A70" s="3"/>
      <c r="B70" s="3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ht="15.75" customHeight="1">
      <c r="A71" s="3"/>
      <c r="B71" s="3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ht="15.75" customHeight="1">
      <c r="A72" s="3"/>
      <c r="B72" s="3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ht="15.75" customHeight="1">
      <c r="A73" s="3"/>
      <c r="B73" s="3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ht="15.75" customHeight="1">
      <c r="A74" s="3"/>
      <c r="B74" s="3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ht="15.75" customHeight="1">
      <c r="A75" s="3"/>
      <c r="B75" s="3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ht="15.75" customHeight="1">
      <c r="A76" s="3"/>
      <c r="B76" s="3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ht="15.75" customHeight="1">
      <c r="A77" s="3"/>
      <c r="B77" s="3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ht="15.75" customHeight="1">
      <c r="A78" s="3"/>
      <c r="B78" s="3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ht="15.75" customHeight="1">
      <c r="A79" s="3"/>
      <c r="B79" s="3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ht="15.75" customHeight="1">
      <c r="A80" s="3"/>
      <c r="B80" s="3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ht="15.75" customHeight="1">
      <c r="A81" s="3"/>
      <c r="B81" s="3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ht="15.75" customHeight="1">
      <c r="A82" s="3"/>
      <c r="B82" s="3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ht="15.75" customHeight="1">
      <c r="A83" s="3"/>
      <c r="B83" s="3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ht="15.75" customHeight="1">
      <c r="A84" s="3"/>
      <c r="B84" s="3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ht="15.75" customHeight="1">
      <c r="A85" s="3"/>
      <c r="B85" s="3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ht="15.75" customHeight="1">
      <c r="A86" s="3"/>
      <c r="B86" s="3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ht="15.75" customHeight="1">
      <c r="A87" s="3"/>
      <c r="B87" s="3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ht="15.75" customHeight="1">
      <c r="A88" s="3"/>
      <c r="B88" s="3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ht="15.75" customHeight="1">
      <c r="A89" s="3"/>
      <c r="B89" s="3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ht="15.75" customHeight="1">
      <c r="A90" s="3"/>
      <c r="B90" s="3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ht="15.75" customHeight="1">
      <c r="A91" s="3"/>
      <c r="B91" s="3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ht="15.75" customHeight="1">
      <c r="A92" s="3"/>
      <c r="B92" s="3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ht="15.75" customHeight="1">
      <c r="A93" s="3"/>
      <c r="B93" s="3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ht="15.75" customHeight="1">
      <c r="A94" s="3"/>
      <c r="B94" s="3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ht="15.75" customHeight="1">
      <c r="A95" s="3"/>
      <c r="B95" s="3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ht="15.75" customHeight="1">
      <c r="A96" s="3"/>
      <c r="B96" s="3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ht="15.75" customHeight="1">
      <c r="A97" s="3"/>
      <c r="B97" s="3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ht="15.75" customHeight="1">
      <c r="A98" s="3"/>
      <c r="B98" s="3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ht="15.75" customHeight="1">
      <c r="A99" s="3"/>
      <c r="B99" s="3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ht="15.75" customHeight="1">
      <c r="A100" s="3"/>
      <c r="B100" s="3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</sheetData>
  <mergeCells count="4">
    <mergeCell ref="A14:A21"/>
    <mergeCell ref="A1:D1"/>
    <mergeCell ref="A5:A10"/>
    <mergeCell ref="B2:E2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3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2021-10-15T13:55:14Z</dcterms:created>
  <dc:creator>Владелец</dc:creator>
  <cp:lastModifiedBy>Владелец</cp:lastModifiedBy>
  <dcterms:modified xsi:type="dcterms:W3CDTF">2023-04-08T15:44:49Z</dcterms:modified>
</cp:coreProperties>
</file>