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10" windowWidth="15600" windowHeight="7050"/>
  </bookViews>
  <sheets>
    <sheet name="5 день" sheetId="1" r:id="rId1"/>
  </sheets>
  <calcPr calcId="144525"/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<sst xmlns="http://schemas.openxmlformats.org/spreadsheetml/2006/main" count="56" uniqueCount="50">
  <si>
    <t>День</t>
  </si>
  <si>
    <t>Наименование блюда</t>
  </si>
  <si>
    <t>Углеводы, г</t>
  </si>
  <si>
    <t>Завтрак</t>
  </si>
  <si>
    <t>Чай с сахаром и лимоном</t>
  </si>
  <si>
    <t>Хлеб пшеничный</t>
  </si>
  <si>
    <t>Итого: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</si>
  <si>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</si>
  <si>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</si>
  <si>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</si>
  <si>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</si>
  <si>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</si>
  <si>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</si>
  <si>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</si>
  <si>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</si>
  <si>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</si>
  <si>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</si>
  <si>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</si>
  <si>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</si>
  <si>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</si>
  <si>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</si>
  <si>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</si>
  <si>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</si>
  <si>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</si>
  <si>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</si>
  <si>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</si>
  <si>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</si>
  <si>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</si>
  <si>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</si>
  <si>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</si>
  <si>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</si>
  <si>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</si>
  <si>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</si>
  <si>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</si>
  <si>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</si>
  <si>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</si>
  <si>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</si>
  <si>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</si>
  <si>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</si>
  <si>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МБОУ СОШ №48 г.Владикавказ</t>
  </si>
  <si>
    <t xml:space="preserve">яблоко </t>
  </si>
  <si>
    <t>342/М</t>
  </si>
  <si>
    <t>338/М</t>
  </si>
  <si>
    <t>Ветчина</t>
  </si>
  <si>
    <t>209/М</t>
  </si>
  <si>
    <t>Яйцо вареное</t>
  </si>
  <si>
    <t>174/М</t>
  </si>
  <si>
    <t>Каша  молочная овсяная "Геркулес" с ягодами, маслом сливочным</t>
  </si>
  <si>
    <t>377/М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</si>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</sst>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2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</font>
    <font>
      <sz val="11"/>
      <name val="Times New Roman"/>
    </font>
    <font>
      <sz val="11"/>
      <name val="Calibri"/>
    </font>
    <font>
      <sz val="10"/>
      <color rgb="FF000000"/>
      <name val="Times New Roman"/>
    </font>
    <font>
      <b/>
      <sz val="1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5" xfId="0" applyFont="1" applyBorder="1"/>
    <xf numFmtId="0" fontId="0" fillId="0" borderId="6" xfId="0" applyBorder="1"/>
    <xf numFmtId="0" fontId="0" fillId="6" borderId="2" xfId="0" applyFill="1" applyBorder="1" applyProtection="1"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0" borderId="7" xfId="0" applyBorder="1"/>
    <xf numFmtId="0" fontId="0" fillId="6" borderId="8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0" fontId="10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center"/>
    </xf>
    <xf numFmtId="0" fontId="0" fillId="6" borderId="2" xfId="0" applyNumberFormat="1" applyFill="1" applyBorder="1" applyProtection="1">
      <protection locked="0"/>
    </xf>
    <xf numFmtId="0" fontId="0" fillId="6" borderId="8" xfId="0" applyNumberFormat="1" applyFill="1" applyBorder="1" applyProtection="1">
      <protection locked="0"/>
    </xf>
    <xf numFmtId="0" fontId="0" fillId="0" borderId="2" xfId="0" applyNumberForma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left" vertical="top" wrapText="1"/>
    </xf>
    <xf numFmtId="1" fontId="18" fillId="0" borderId="9" xfId="0" applyNumberFormat="1" applyFont="1" applyBorder="1" applyAlignment="1">
      <alignment horizontal="center" vertical="top" wrapText="1"/>
    </xf>
    <xf numFmtId="1" fontId="18" fillId="0" borderId="9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20" fillId="0" borderId="0" xfId="0" applyFont="1" applyAlignment="1">
      <alignment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right" vertical="center" wrapText="1"/>
    </xf>
    <xf numFmtId="4" fontId="21" fillId="0" borderId="9" xfId="0" applyNumberFormat="1" applyFont="1" applyBorder="1" applyAlignment="1">
      <alignment horizontal="center" vertical="center"/>
    </xf>
    <xf numFmtId="1" fontId="21" fillId="0" borderId="9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2"/>
  <sheetViews>
    <sheetView tabSelected="1" workbookViewId="0">
      <selection activeCell="K3" sqref="K3"/>
    </sheetView>
  </sheetViews>
  <sheetFormatPr defaultRowHeight="15" x14ac:dyDescent="0.25"/>
  <cols>
    <col min="1" max="1" width="12.5703125" style="1" customWidth="1"/>
    <col min="2" max="2" width="10.5703125" style="1" customWidth="1"/>
    <col min="3" max="3" width="11.85546875" style="4" customWidth="1"/>
    <col min="4" max="4" width="37" style="1" customWidth="1"/>
    <col min="5" max="5" width="9.42578125" style="4" customWidth="1"/>
    <col min="6" max="7" width="11.28515625" style="5" customWidth="1"/>
    <col min="8" max="9" width="7.5703125" style="4" customWidth="1"/>
    <col min="10" max="10" width="11" style="4" customWidth="1"/>
    <col min="11" max="935" width="9.140625" style="4" customWidth="1"/>
    <col min="936" max="1002" width="8.7109375" customWidth="1"/>
    <col min="1003" max="1026" width="11.5703125" customWidth="1"/>
  </cols>
  <sheetData>
    <row r="2" spans="1:935" ht="15.75" x14ac:dyDescent="0.25">
      <c r="A2" s="15" t="s">
        <v>25</v>
      </c>
      <c r="B2" s="54" t="s">
        <v>39</v>
      </c>
      <c r="C2" s="55"/>
      <c r="D2" s="56"/>
      <c r="E2" s="16" t="s">
        <v>26</v>
      </c>
      <c r="F2" s="17"/>
      <c r="G2" s="18"/>
      <c r="H2" s="19"/>
      <c r="I2" s="20" t="s">
        <v>0</v>
      </c>
      <c r="J2" s="21">
        <v>45072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 x14ac:dyDescent="0.25">
      <c r="A4" s="12" t="s">
        <v>18</v>
      </c>
      <c r="B4" s="12" t="s">
        <v>19</v>
      </c>
      <c r="C4" s="12" t="s">
        <v>24</v>
      </c>
      <c r="D4" s="13" t="s">
        <v>1</v>
      </c>
      <c r="E4" s="13" t="s">
        <v>38</v>
      </c>
      <c r="F4" s="12" t="s">
        <v>20</v>
      </c>
      <c r="G4" s="14" t="s">
        <v>21</v>
      </c>
      <c r="H4" s="13" t="s">
        <v>22</v>
      </c>
      <c r="I4" s="12" t="s">
        <v>23</v>
      </c>
      <c r="J4" s="12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5" customHeight="1" x14ac:dyDescent="0.25">
      <c r="A5" s="53" t="s">
        <v>3</v>
      </c>
      <c r="B5" s="40" t="s">
        <v>28</v>
      </c>
      <c r="C5" s="41">
        <v>16</v>
      </c>
      <c r="D5" s="42" t="s">
        <v>43</v>
      </c>
      <c r="E5" s="41">
        <v>15</v>
      </c>
      <c r="F5" s="42"/>
      <c r="G5" s="43">
        <v>62.5</v>
      </c>
      <c r="H5" s="43">
        <v>5.08</v>
      </c>
      <c r="I5" s="43">
        <v>4.6900000000000004</v>
      </c>
      <c r="J5" s="43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3"/>
      <c r="B6" s="40" t="s">
        <v>28</v>
      </c>
      <c r="C6" s="41" t="s">
        <v>44</v>
      </c>
      <c r="D6" s="42" t="s">
        <v>45</v>
      </c>
      <c r="E6" s="43">
        <v>40</v>
      </c>
      <c r="F6" s="44"/>
      <c r="G6" s="43">
        <v>63</v>
      </c>
      <c r="H6" s="43">
        <v>5.08</v>
      </c>
      <c r="I6" s="43">
        <v>4.5999999999999996</v>
      </c>
      <c r="J6" s="43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30.75" customHeight="1" x14ac:dyDescent="0.25">
      <c r="A7" s="53"/>
      <c r="B7" s="40" t="s">
        <v>29</v>
      </c>
      <c r="C7" s="41" t="s">
        <v>46</v>
      </c>
      <c r="D7" s="42" t="s">
        <v>47</v>
      </c>
      <c r="E7" s="41">
        <v>155</v>
      </c>
      <c r="F7" s="42"/>
      <c r="G7" s="43">
        <v>268.5</v>
      </c>
      <c r="H7" s="43">
        <v>6.78</v>
      </c>
      <c r="I7" s="43">
        <v>10</v>
      </c>
      <c r="J7" s="43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53"/>
      <c r="B8" s="40" t="s">
        <v>31</v>
      </c>
      <c r="C8" s="41" t="s">
        <v>48</v>
      </c>
      <c r="D8" s="42" t="s">
        <v>4</v>
      </c>
      <c r="E8" s="43">
        <v>197</v>
      </c>
      <c r="F8" s="44"/>
      <c r="G8" s="43">
        <v>40.9</v>
      </c>
      <c r="H8" s="43">
        <v>0.13</v>
      </c>
      <c r="I8" s="43">
        <v>0.02</v>
      </c>
      <c r="J8" s="43">
        <v>10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3"/>
      <c r="B9" s="40" t="s">
        <v>32</v>
      </c>
      <c r="C9" s="45"/>
      <c r="D9" s="42" t="s">
        <v>5</v>
      </c>
      <c r="E9" s="43">
        <v>40</v>
      </c>
      <c r="F9" s="44"/>
      <c r="G9" s="43">
        <v>93</v>
      </c>
      <c r="H9" s="43">
        <v>3.04</v>
      </c>
      <c r="I9" s="43">
        <v>0.4</v>
      </c>
      <c r="J9" s="43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53"/>
      <c r="B10" s="46" t="s">
        <v>42</v>
      </c>
      <c r="C10" s="45"/>
      <c r="D10" s="42" t="s">
        <v>49</v>
      </c>
      <c r="E10" s="43">
        <v>100</v>
      </c>
      <c r="F10" s="44"/>
      <c r="G10" s="43">
        <v>44</v>
      </c>
      <c r="H10" s="43">
        <v>0.4</v>
      </c>
      <c r="I10" s="43">
        <v>0.4</v>
      </c>
      <c r="J10" s="43">
        <v>9.8000000000000007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22" t="s">
        <v>36</v>
      </c>
      <c r="B11" s="47"/>
      <c r="C11" s="48"/>
      <c r="D11" s="49" t="s">
        <v>6</v>
      </c>
      <c r="E11" s="48">
        <f>SUM(E5:E10)</f>
        <v>547</v>
      </c>
      <c r="F11" s="50">
        <v>80</v>
      </c>
      <c r="G11" s="51">
        <f>SUM(G5:G10)</f>
        <v>571.9</v>
      </c>
      <c r="H11" s="51" t="e">
        <f>SUM(J8H5:H9)</f>
        <v>#NAME?</v>
      </c>
      <c r="I11" s="51">
        <f t="shared" ref="I11:J11" si="0">SUM(I5:I9)</f>
        <v>19.709999999999997</v>
      </c>
      <c r="J11" s="51">
        <f t="shared" si="0"/>
        <v>67.400000000000006</v>
      </c>
    </row>
    <row r="12" spans="1:935" x14ac:dyDescent="0.25">
      <c r="A12" s="23"/>
      <c r="B12" s="24"/>
      <c r="C12" s="24"/>
      <c r="D12" s="25"/>
      <c r="E12" s="31"/>
      <c r="F12" s="31"/>
      <c r="G12" s="31"/>
      <c r="H12" s="31"/>
      <c r="I12" s="31"/>
      <c r="J12" s="31"/>
    </row>
    <row r="13" spans="1:935" ht="15.75" thickBot="1" x14ac:dyDescent="0.3">
      <c r="A13" s="26"/>
      <c r="B13" s="27"/>
      <c r="C13" s="27"/>
      <c r="D13" s="28"/>
      <c r="E13" s="32"/>
      <c r="F13" s="32"/>
      <c r="G13" s="32"/>
      <c r="H13" s="32"/>
      <c r="I13" s="32"/>
      <c r="J13" s="32"/>
    </row>
    <row r="14" spans="1:935" ht="30" x14ac:dyDescent="0.25">
      <c r="A14" s="52" t="s">
        <v>27</v>
      </c>
      <c r="B14" s="8" t="s">
        <v>28</v>
      </c>
      <c r="C14" s="9" t="s">
        <v>7</v>
      </c>
      <c r="D14" s="8" t="s">
        <v>8</v>
      </c>
      <c r="E14" s="29">
        <v>100</v>
      </c>
      <c r="F14" s="33"/>
      <c r="G14" s="29">
        <v>156.30000000000001</v>
      </c>
      <c r="H14" s="29">
        <v>1.42</v>
      </c>
      <c r="I14" s="29">
        <v>4.5</v>
      </c>
      <c r="J14" s="29">
        <v>11.9</v>
      </c>
    </row>
    <row r="15" spans="1:935" x14ac:dyDescent="0.25">
      <c r="A15" s="52"/>
      <c r="B15" s="8" t="s">
        <v>33</v>
      </c>
      <c r="C15" s="9" t="s">
        <v>9</v>
      </c>
      <c r="D15" s="8" t="s">
        <v>16</v>
      </c>
      <c r="E15" s="29">
        <v>250</v>
      </c>
      <c r="F15" s="33"/>
      <c r="G15" s="29">
        <v>135.63999999999999</v>
      </c>
      <c r="H15" s="29">
        <v>4.3899999999999997</v>
      </c>
      <c r="I15" s="29">
        <v>4.22</v>
      </c>
      <c r="J15" s="29">
        <v>13.23</v>
      </c>
    </row>
    <row r="16" spans="1:935" x14ac:dyDescent="0.25">
      <c r="A16" s="52"/>
      <c r="B16" s="8" t="s">
        <v>34</v>
      </c>
      <c r="C16" s="6" t="s">
        <v>15</v>
      </c>
      <c r="D16" s="11" t="s">
        <v>14</v>
      </c>
      <c r="E16" s="29">
        <v>100</v>
      </c>
      <c r="F16" s="33"/>
      <c r="G16" s="29">
        <v>142.79</v>
      </c>
      <c r="H16" s="29">
        <v>7.5</v>
      </c>
      <c r="I16" s="29">
        <v>6.26</v>
      </c>
      <c r="J16" s="29">
        <v>10.56</v>
      </c>
    </row>
    <row r="17" spans="1:10" ht="30" x14ac:dyDescent="0.25">
      <c r="A17" s="52"/>
      <c r="B17" s="8" t="s">
        <v>30</v>
      </c>
      <c r="C17" s="9" t="s">
        <v>10</v>
      </c>
      <c r="D17" s="8" t="s">
        <v>17</v>
      </c>
      <c r="E17" s="29">
        <v>185</v>
      </c>
      <c r="F17" s="33"/>
      <c r="G17" s="29">
        <v>172.29</v>
      </c>
      <c r="H17" s="29">
        <v>3.27</v>
      </c>
      <c r="I17" s="29">
        <v>4.71</v>
      </c>
      <c r="J17" s="29">
        <v>22.03</v>
      </c>
    </row>
    <row r="18" spans="1:10" x14ac:dyDescent="0.25">
      <c r="A18" s="52"/>
      <c r="B18" s="8" t="s">
        <v>35</v>
      </c>
      <c r="C18" s="9" t="s">
        <v>41</v>
      </c>
      <c r="D18" s="8" t="s">
        <v>11</v>
      </c>
      <c r="E18" s="29">
        <v>200</v>
      </c>
      <c r="F18" s="33"/>
      <c r="G18" s="29">
        <v>62.12</v>
      </c>
      <c r="H18" s="29">
        <v>0.14000000000000001</v>
      </c>
      <c r="I18" s="29">
        <v>0.14000000000000001</v>
      </c>
      <c r="J18" s="29">
        <v>13.51</v>
      </c>
    </row>
    <row r="19" spans="1:10" x14ac:dyDescent="0.25">
      <c r="A19" s="52"/>
      <c r="B19" s="8" t="s">
        <v>32</v>
      </c>
      <c r="C19" s="7"/>
      <c r="D19" s="8" t="s">
        <v>12</v>
      </c>
      <c r="E19" s="29">
        <v>30</v>
      </c>
      <c r="F19" s="33"/>
      <c r="G19" s="29">
        <v>70.14</v>
      </c>
      <c r="H19" s="29">
        <v>2.37</v>
      </c>
      <c r="I19" s="29">
        <v>0.3</v>
      </c>
      <c r="J19" s="29">
        <v>14.49</v>
      </c>
    </row>
    <row r="20" spans="1:10" x14ac:dyDescent="0.25">
      <c r="A20" s="52"/>
      <c r="B20" s="8" t="s">
        <v>32</v>
      </c>
      <c r="C20" s="7"/>
      <c r="D20" s="8" t="s">
        <v>13</v>
      </c>
      <c r="E20" s="29">
        <v>50</v>
      </c>
      <c r="F20" s="33"/>
      <c r="G20" s="29">
        <v>97.92</v>
      </c>
      <c r="H20" s="29">
        <v>3.3</v>
      </c>
      <c r="I20" s="29">
        <v>0.6</v>
      </c>
      <c r="J20" s="29">
        <v>19.829999999999998</v>
      </c>
    </row>
    <row r="21" spans="1:10" x14ac:dyDescent="0.25">
      <c r="A21" s="52"/>
      <c r="B21" s="8" t="s">
        <v>37</v>
      </c>
      <c r="C21" s="37" t="s">
        <v>42</v>
      </c>
      <c r="D21" s="38" t="s">
        <v>40</v>
      </c>
      <c r="E21" s="39">
        <v>100</v>
      </c>
      <c r="F21" s="36"/>
      <c r="G21" s="3">
        <v>0.4</v>
      </c>
      <c r="H21" s="39">
        <v>0.4</v>
      </c>
      <c r="I21" s="39">
        <v>9.8000000000000007</v>
      </c>
      <c r="J21" s="39">
        <v>44.4</v>
      </c>
    </row>
    <row r="22" spans="1:10" x14ac:dyDescent="0.25">
      <c r="A22" s="52"/>
      <c r="B22" s="8"/>
      <c r="C22" s="7"/>
      <c r="D22" s="10" t="s">
        <v>6</v>
      </c>
      <c r="E22" s="34">
        <v>875</v>
      </c>
      <c r="F22" s="30">
        <v>80</v>
      </c>
      <c r="G22" s="35">
        <v>719.72</v>
      </c>
      <c r="H22" s="35">
        <v>26.34</v>
      </c>
      <c r="I22" s="35">
        <v>23.56</v>
      </c>
      <c r="J22" s="35">
        <v>100.58</v>
      </c>
    </row>
  </sheetData>
  <mergeCells count="3">
    <mergeCell ref="A14:A22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Школа48</cp:lastModifiedBy>
  <dcterms:created xsi:type="dcterms:W3CDTF">2021-10-15T13:56:49Z</dcterms:created>
  <dcterms:modified xsi:type="dcterms:W3CDTF">2023-05-26T08:06:47Z</dcterms:modified>
</cp:coreProperties>
</file>